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<sst xmlns="http://schemas.openxmlformats.org/spreadsheetml/2006/main" count="127" uniqueCount="52">
  <si>
    <t>省委网信办所属事业单位2024年度公开招聘工作人员综合成绩</t>
  </si>
  <si>
    <t>序号</t>
  </si>
  <si>
    <t>姓名</t>
  </si>
  <si>
    <t>准考证号</t>
  </si>
  <si>
    <t>报考岗位</t>
  </si>
  <si>
    <t>报考单位</t>
  </si>
  <si>
    <t>笔试成绩</t>
  </si>
  <si>
    <t>面试成绩</t>
  </si>
  <si>
    <t>综合成绩</t>
  </si>
  <si>
    <t>排名</t>
  </si>
  <si>
    <t>高梦露</t>
  </si>
  <si>
    <t>专技1</t>
  </si>
  <si>
    <t>省互联网应急指挥和举报中心</t>
  </si>
  <si>
    <r>
      <rPr>
        <sz val="11"/>
        <rFont val="SimSun"/>
        <charset val="134"/>
      </rPr>
      <t>史佳妮</t>
    </r>
  </si>
  <si>
    <r>
      <rPr>
        <sz val="11"/>
        <rFont val="SimSun"/>
        <charset val="134"/>
      </rPr>
      <t>马鑫碧</t>
    </r>
  </si>
  <si>
    <r>
      <rPr>
        <sz val="11"/>
        <rFont val="SimSun"/>
        <charset val="134"/>
      </rPr>
      <t>顾珅恺</t>
    </r>
  </si>
  <si>
    <r>
      <rPr>
        <sz val="11"/>
        <rFont val="SimSun"/>
        <charset val="134"/>
      </rPr>
      <t>赵麒杰</t>
    </r>
  </si>
  <si>
    <r>
      <rPr>
        <sz val="11"/>
        <rFont val="SimSun"/>
        <charset val="134"/>
      </rPr>
      <t>文宁宇</t>
    </r>
  </si>
  <si>
    <r>
      <rPr>
        <sz val="11"/>
        <rFont val="SimSun"/>
        <charset val="134"/>
      </rPr>
      <t>郭晨阳</t>
    </r>
  </si>
  <si>
    <r>
      <rPr>
        <sz val="11"/>
        <rFont val="SimSun"/>
        <charset val="134"/>
      </rPr>
      <t>张勇</t>
    </r>
  </si>
  <si>
    <r>
      <rPr>
        <sz val="11"/>
        <rFont val="SimSun"/>
        <charset val="134"/>
      </rPr>
      <t>刘正</t>
    </r>
  </si>
  <si>
    <t>王欢</t>
  </si>
  <si>
    <r>
      <rPr>
        <sz val="11"/>
        <rFont val="SimSun"/>
        <charset val="134"/>
      </rPr>
      <t>何烨</t>
    </r>
  </si>
  <si>
    <r>
      <rPr>
        <sz val="11"/>
        <rFont val="SimSun"/>
        <charset val="134"/>
      </rPr>
      <t>刘健鹏</t>
    </r>
  </si>
  <si>
    <r>
      <rPr>
        <sz val="11"/>
        <rFont val="SimSun"/>
        <charset val="134"/>
      </rPr>
      <t>王峥</t>
    </r>
  </si>
  <si>
    <r>
      <rPr>
        <sz val="11"/>
        <rFont val="SimSun"/>
        <charset val="134"/>
      </rPr>
      <t>赵鹏越</t>
    </r>
  </si>
  <si>
    <r>
      <rPr>
        <sz val="11"/>
        <rFont val="SimSun"/>
        <charset val="134"/>
      </rPr>
      <t>马国鑫</t>
    </r>
  </si>
  <si>
    <r>
      <rPr>
        <sz val="11"/>
        <rFont val="SimSun"/>
        <charset val="134"/>
      </rPr>
      <t>原梦琦</t>
    </r>
  </si>
  <si>
    <t>蔡栗颖</t>
  </si>
  <si>
    <r>
      <rPr>
        <sz val="11"/>
        <rFont val="SimSun"/>
        <charset val="134"/>
      </rPr>
      <t>王钰田</t>
    </r>
  </si>
  <si>
    <r>
      <rPr>
        <sz val="11"/>
        <rFont val="SimSun"/>
        <charset val="134"/>
      </rPr>
      <t>张家琪</t>
    </r>
  </si>
  <si>
    <t>缺考</t>
  </si>
  <si>
    <r>
      <rPr>
        <sz val="11"/>
        <rFont val="SimSun"/>
        <charset val="134"/>
      </rPr>
      <t>卫云凡</t>
    </r>
  </si>
  <si>
    <t>专技2</t>
  </si>
  <si>
    <r>
      <rPr>
        <sz val="11"/>
        <rFont val="SimSun"/>
        <charset val="134"/>
      </rPr>
      <t>褚宸宇</t>
    </r>
  </si>
  <si>
    <r>
      <rPr>
        <sz val="11"/>
        <rFont val="SimSun"/>
        <charset val="134"/>
      </rPr>
      <t>张航敏</t>
    </r>
  </si>
  <si>
    <r>
      <rPr>
        <sz val="11"/>
        <rFont val="SimSun"/>
        <charset val="134"/>
      </rPr>
      <t>张静方</t>
    </r>
  </si>
  <si>
    <r>
      <rPr>
        <sz val="11"/>
        <rFont val="SimSun"/>
        <charset val="134"/>
      </rPr>
      <t>安金忠</t>
    </r>
  </si>
  <si>
    <r>
      <rPr>
        <sz val="11"/>
        <rFont val="SimSun"/>
        <charset val="134"/>
      </rPr>
      <t>朱宇晨</t>
    </r>
  </si>
  <si>
    <r>
      <rPr>
        <sz val="11"/>
        <rFont val="SimSun"/>
        <charset val="134"/>
      </rPr>
      <t>贺颖瑜</t>
    </r>
  </si>
  <si>
    <r>
      <rPr>
        <sz val="11"/>
        <rFont val="SimSun"/>
        <charset val="134"/>
      </rPr>
      <t>李倩</t>
    </r>
  </si>
  <si>
    <r>
      <rPr>
        <sz val="11"/>
        <rFont val="SimSun"/>
        <charset val="134"/>
      </rPr>
      <t>郭裕</t>
    </r>
  </si>
  <si>
    <r>
      <rPr>
        <sz val="11"/>
        <rFont val="SimSun"/>
        <charset val="134"/>
      </rPr>
      <t>张心瑜</t>
    </r>
  </si>
  <si>
    <r>
      <rPr>
        <sz val="11"/>
        <rFont val="SimSun"/>
        <charset val="134"/>
      </rPr>
      <t>李哲俪</t>
    </r>
  </si>
  <si>
    <r>
      <rPr>
        <sz val="11"/>
        <rFont val="SimSun"/>
        <charset val="134"/>
      </rPr>
      <t>王匡国</t>
    </r>
  </si>
  <si>
    <r>
      <rPr>
        <sz val="11"/>
        <rFont val="SimSun"/>
        <charset val="134"/>
      </rPr>
      <t>李琼</t>
    </r>
  </si>
  <si>
    <r>
      <rPr>
        <sz val="11"/>
        <rFont val="SimSun"/>
        <charset val="134"/>
      </rPr>
      <t>李程鹏</t>
    </r>
  </si>
  <si>
    <r>
      <rPr>
        <sz val="11"/>
        <rFont val="SimSun"/>
        <charset val="134"/>
      </rPr>
      <t>王炜栋</t>
    </r>
  </si>
  <si>
    <r>
      <rPr>
        <sz val="11"/>
        <rFont val="SimSun"/>
        <charset val="134"/>
      </rPr>
      <t>原景亮</t>
    </r>
  </si>
  <si>
    <r>
      <rPr>
        <sz val="11"/>
        <rFont val="SimSun"/>
        <charset val="134"/>
      </rPr>
      <t>雷慧珍</t>
    </r>
  </si>
  <si>
    <r>
      <rPr>
        <sz val="11"/>
        <rFont val="SimSun"/>
        <charset val="134"/>
      </rPr>
      <t>田恺仕</t>
    </r>
  </si>
  <si>
    <r>
      <rPr>
        <sz val="11"/>
        <rFont val="SimSun"/>
        <charset val="134"/>
      </rPr>
      <t>王凯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</si>
</sst>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  <numFmt numFmtId="178" formatCode="0_ "/>
    <numFmt numFmtId="179" formatCode="\ 0_ "/>
  </numFmts>
  <fonts count="25"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1"/>
      <name val="SimSun"/>
      <charset val="134"/>
    </font>
    <font>
      <sz val="11"/>
      <color rgb="FF000000"/>
      <name val="SimSu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176" fontId="0" fillId="0" borderId="0" xfId="0" applyNumberFormat="1" applyFill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178" fontId="5" fillId="0" borderId="1" xfId="0" applyNumberFormat="1" applyFont="1" applyFill="1" applyBorder="1" applyAlignment="1">
      <alignment horizontal="center" vertical="center" wrapText="1"/>
    </xf>
    <xf numFmtId="179" fontId="5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0"/>
  <sheetViews>
    <sheetView tabSelected="1" workbookViewId="0">
      <selection activeCell="C2" sqref="C$1:C$1048576"/>
    </sheetView>
  </sheetViews>
  <sheetFormatPr defaultColWidth="9" defaultRowHeight="13.5"/>
  <cols>
    <col min="1" max="1" width="6.5" style="1" customWidth="1"/>
    <col min="2" max="2" width="9.5" style="1" customWidth="1"/>
    <col min="3" max="3" width="17.25" style="2" customWidth="1"/>
    <col min="4" max="4" width="9.625" style="1" customWidth="1"/>
    <col min="5" max="5" width="28.75" style="1" customWidth="1"/>
    <col min="6" max="8" width="10.875" style="1" customWidth="1"/>
    <col min="9" max="9" width="7.25" style="1" customWidth="1"/>
    <col min="10" max="16384" width="9" style="1"/>
  </cols>
  <sheetData>
    <row r="1" s="1" customFormat="1" ht="48" customHeight="1" spans="1:9">
      <c r="A1" s="3" t="s">
        <v>0</v>
      </c>
      <c r="B1" s="3"/>
      <c r="C1" s="4"/>
      <c r="D1" s="3"/>
      <c r="E1" s="3"/>
      <c r="F1" s="3"/>
      <c r="G1" s="3"/>
      <c r="H1" s="3"/>
      <c r="I1" s="3"/>
    </row>
    <row r="2" s="1" customFormat="1" ht="30" customHeight="1" spans="1:9">
      <c r="A2" s="5" t="s">
        <v>1</v>
      </c>
      <c r="B2" s="6" t="s">
        <v>2</v>
      </c>
      <c r="C2" s="7" t="s">
        <v>3</v>
      </c>
      <c r="D2" s="6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5" t="s">
        <v>9</v>
      </c>
    </row>
    <row r="3" s="1" customFormat="1" ht="30" customHeight="1" spans="1:9">
      <c r="A3" s="9">
        <v>1</v>
      </c>
      <c r="B3" s="10" t="s">
        <v>10</v>
      </c>
      <c r="C3" s="11">
        <v>2114017403211</v>
      </c>
      <c r="D3" s="9" t="s">
        <v>11</v>
      </c>
      <c r="E3" s="9" t="s">
        <v>12</v>
      </c>
      <c r="F3" s="11">
        <v>78.33</v>
      </c>
      <c r="G3" s="11">
        <v>82.3</v>
      </c>
      <c r="H3" s="11">
        <f t="shared" ref="H3:H20" si="0">F3*0.6+G3*0.4</f>
        <v>79.918</v>
      </c>
      <c r="I3" s="13">
        <v>1</v>
      </c>
    </row>
    <row r="4" s="1" customFormat="1" ht="30" customHeight="1" spans="1:9">
      <c r="A4" s="9">
        <v>2</v>
      </c>
      <c r="B4" s="12" t="s">
        <v>13</v>
      </c>
      <c r="C4" s="11">
        <v>2114016200427</v>
      </c>
      <c r="D4" s="9" t="s">
        <v>11</v>
      </c>
      <c r="E4" s="9" t="s">
        <v>12</v>
      </c>
      <c r="F4" s="11">
        <v>75.5</v>
      </c>
      <c r="G4" s="11">
        <v>82.72</v>
      </c>
      <c r="H4" s="11">
        <f t="shared" si="0"/>
        <v>78.388</v>
      </c>
      <c r="I4" s="13">
        <v>2</v>
      </c>
    </row>
    <row r="5" s="1" customFormat="1" ht="30" customHeight="1" spans="1:9">
      <c r="A5" s="9">
        <v>3</v>
      </c>
      <c r="B5" s="12" t="s">
        <v>14</v>
      </c>
      <c r="C5" s="11">
        <v>2114016601310</v>
      </c>
      <c r="D5" s="9" t="s">
        <v>11</v>
      </c>
      <c r="E5" s="9" t="s">
        <v>12</v>
      </c>
      <c r="F5" s="11">
        <v>76.67</v>
      </c>
      <c r="G5" s="11">
        <v>80.22</v>
      </c>
      <c r="H5" s="11">
        <f t="shared" si="0"/>
        <v>78.09</v>
      </c>
      <c r="I5" s="13">
        <v>3</v>
      </c>
    </row>
    <row r="6" s="1" customFormat="1" ht="30" customHeight="1" spans="1:9">
      <c r="A6" s="9">
        <v>4</v>
      </c>
      <c r="B6" s="12" t="s">
        <v>15</v>
      </c>
      <c r="C6" s="11">
        <v>2114017000408</v>
      </c>
      <c r="D6" s="9" t="s">
        <v>11</v>
      </c>
      <c r="E6" s="9" t="s">
        <v>12</v>
      </c>
      <c r="F6" s="11">
        <v>78.17</v>
      </c>
      <c r="G6" s="11">
        <v>76.94</v>
      </c>
      <c r="H6" s="11">
        <f t="shared" si="0"/>
        <v>77.678</v>
      </c>
      <c r="I6" s="13">
        <v>4</v>
      </c>
    </row>
    <row r="7" s="1" customFormat="1" ht="30" customHeight="1" spans="1:9">
      <c r="A7" s="9">
        <v>6</v>
      </c>
      <c r="B7" s="12" t="s">
        <v>16</v>
      </c>
      <c r="C7" s="11">
        <v>2114017101313</v>
      </c>
      <c r="D7" s="9" t="s">
        <v>11</v>
      </c>
      <c r="E7" s="9" t="s">
        <v>12</v>
      </c>
      <c r="F7" s="11">
        <v>75.5</v>
      </c>
      <c r="G7" s="11">
        <v>80.42</v>
      </c>
      <c r="H7" s="11">
        <f t="shared" si="0"/>
        <v>77.468</v>
      </c>
      <c r="I7" s="13">
        <v>5</v>
      </c>
    </row>
    <row r="8" s="1" customFormat="1" ht="30" customHeight="1" spans="1:9">
      <c r="A8" s="9">
        <v>7</v>
      </c>
      <c r="B8" s="12" t="s">
        <v>17</v>
      </c>
      <c r="C8" s="11">
        <v>2114016600421</v>
      </c>
      <c r="D8" s="9" t="s">
        <v>11</v>
      </c>
      <c r="E8" s="9" t="s">
        <v>12</v>
      </c>
      <c r="F8" s="11">
        <v>75.17</v>
      </c>
      <c r="G8" s="11">
        <v>79.8</v>
      </c>
      <c r="H8" s="11">
        <f t="shared" si="0"/>
        <v>77.022</v>
      </c>
      <c r="I8" s="13">
        <v>6</v>
      </c>
    </row>
    <row r="9" s="1" customFormat="1" ht="30" customHeight="1" spans="1:9">
      <c r="A9" s="9">
        <v>8</v>
      </c>
      <c r="B9" s="12" t="s">
        <v>18</v>
      </c>
      <c r="C9" s="11">
        <v>2114017401705</v>
      </c>
      <c r="D9" s="9" t="s">
        <v>11</v>
      </c>
      <c r="E9" s="9" t="s">
        <v>12</v>
      </c>
      <c r="F9" s="11">
        <v>75</v>
      </c>
      <c r="G9" s="11">
        <v>79.94</v>
      </c>
      <c r="H9" s="11">
        <f t="shared" si="0"/>
        <v>76.976</v>
      </c>
      <c r="I9" s="13">
        <v>7</v>
      </c>
    </row>
    <row r="10" s="1" customFormat="1" ht="30" customHeight="1" spans="1:9">
      <c r="A10" s="9">
        <v>5</v>
      </c>
      <c r="B10" s="12" t="s">
        <v>19</v>
      </c>
      <c r="C10" s="11">
        <v>2114017101907</v>
      </c>
      <c r="D10" s="9" t="s">
        <v>11</v>
      </c>
      <c r="E10" s="9" t="s">
        <v>12</v>
      </c>
      <c r="F10" s="11">
        <v>73.67</v>
      </c>
      <c r="G10" s="11">
        <v>81.72</v>
      </c>
      <c r="H10" s="11">
        <f t="shared" si="0"/>
        <v>76.89</v>
      </c>
      <c r="I10" s="13">
        <v>8</v>
      </c>
    </row>
    <row r="11" s="1" customFormat="1" ht="30" customHeight="1" spans="1:9">
      <c r="A11" s="9">
        <v>9</v>
      </c>
      <c r="B11" s="12" t="s">
        <v>20</v>
      </c>
      <c r="C11" s="11">
        <v>2114017201910</v>
      </c>
      <c r="D11" s="9" t="s">
        <v>11</v>
      </c>
      <c r="E11" s="9" t="s">
        <v>12</v>
      </c>
      <c r="F11" s="11">
        <v>74.5</v>
      </c>
      <c r="G11" s="11">
        <v>79.54</v>
      </c>
      <c r="H11" s="11">
        <f t="shared" si="0"/>
        <v>76.516</v>
      </c>
      <c r="I11" s="13">
        <v>9</v>
      </c>
    </row>
    <row r="12" s="1" customFormat="1" ht="30" customHeight="1" spans="1:9">
      <c r="A12" s="9">
        <v>10</v>
      </c>
      <c r="B12" s="12" t="s">
        <v>21</v>
      </c>
      <c r="C12" s="11">
        <v>2114017200909</v>
      </c>
      <c r="D12" s="9" t="s">
        <v>11</v>
      </c>
      <c r="E12" s="9" t="s">
        <v>12</v>
      </c>
      <c r="F12" s="11">
        <v>73.5</v>
      </c>
      <c r="G12" s="11">
        <v>80.7</v>
      </c>
      <c r="H12" s="11">
        <f t="shared" si="0"/>
        <v>76.38</v>
      </c>
      <c r="I12" s="13">
        <v>10</v>
      </c>
    </row>
    <row r="13" s="1" customFormat="1" ht="30" customHeight="1" spans="1:9">
      <c r="A13" s="9">
        <v>11</v>
      </c>
      <c r="B13" s="12" t="s">
        <v>22</v>
      </c>
      <c r="C13" s="11">
        <v>2114017301403</v>
      </c>
      <c r="D13" s="9" t="s">
        <v>11</v>
      </c>
      <c r="E13" s="9" t="s">
        <v>12</v>
      </c>
      <c r="F13" s="11">
        <v>75</v>
      </c>
      <c r="G13" s="11">
        <v>78.3</v>
      </c>
      <c r="H13" s="11">
        <f t="shared" si="0"/>
        <v>76.32</v>
      </c>
      <c r="I13" s="13">
        <v>11</v>
      </c>
    </row>
    <row r="14" s="1" customFormat="1" ht="30" customHeight="1" spans="1:9">
      <c r="A14" s="9">
        <v>12</v>
      </c>
      <c r="B14" s="12" t="s">
        <v>23</v>
      </c>
      <c r="C14" s="11">
        <v>2114016802313</v>
      </c>
      <c r="D14" s="9" t="s">
        <v>11</v>
      </c>
      <c r="E14" s="9" t="s">
        <v>12</v>
      </c>
      <c r="F14" s="11">
        <v>74.67</v>
      </c>
      <c r="G14" s="11">
        <v>78.64</v>
      </c>
      <c r="H14" s="11">
        <f t="shared" si="0"/>
        <v>76.258</v>
      </c>
      <c r="I14" s="13">
        <v>12</v>
      </c>
    </row>
    <row r="15" s="1" customFormat="1" ht="30" customHeight="1" spans="1:9">
      <c r="A15" s="9">
        <v>13</v>
      </c>
      <c r="B15" s="12" t="s">
        <v>24</v>
      </c>
      <c r="C15" s="11">
        <v>2114016102421</v>
      </c>
      <c r="D15" s="9" t="s">
        <v>11</v>
      </c>
      <c r="E15" s="9" t="s">
        <v>12</v>
      </c>
      <c r="F15" s="11">
        <v>73.67</v>
      </c>
      <c r="G15" s="11">
        <v>79.5</v>
      </c>
      <c r="H15" s="11">
        <f t="shared" si="0"/>
        <v>76.002</v>
      </c>
      <c r="I15" s="13">
        <v>13</v>
      </c>
    </row>
    <row r="16" s="1" customFormat="1" ht="30" customHeight="1" spans="1:9">
      <c r="A16" s="9">
        <v>14</v>
      </c>
      <c r="B16" s="12" t="s">
        <v>25</v>
      </c>
      <c r="C16" s="11">
        <v>2114045200110</v>
      </c>
      <c r="D16" s="9" t="s">
        <v>11</v>
      </c>
      <c r="E16" s="9" t="s">
        <v>12</v>
      </c>
      <c r="F16" s="11">
        <v>73.83</v>
      </c>
      <c r="G16" s="11">
        <v>78.7</v>
      </c>
      <c r="H16" s="11">
        <f t="shared" si="0"/>
        <v>75.778</v>
      </c>
      <c r="I16" s="13">
        <v>14</v>
      </c>
    </row>
    <row r="17" s="1" customFormat="1" ht="30" customHeight="1" spans="1:9">
      <c r="A17" s="9">
        <v>15</v>
      </c>
      <c r="B17" s="12" t="s">
        <v>26</v>
      </c>
      <c r="C17" s="11">
        <v>2114245203024</v>
      </c>
      <c r="D17" s="9" t="s">
        <v>11</v>
      </c>
      <c r="E17" s="9" t="s">
        <v>12</v>
      </c>
      <c r="F17" s="11">
        <v>74.5</v>
      </c>
      <c r="G17" s="11">
        <v>77.34</v>
      </c>
      <c r="H17" s="11">
        <f t="shared" si="0"/>
        <v>75.636</v>
      </c>
      <c r="I17" s="13">
        <v>15</v>
      </c>
    </row>
    <row r="18" s="1" customFormat="1" ht="30" customHeight="1" spans="1:9">
      <c r="A18" s="9">
        <v>16</v>
      </c>
      <c r="B18" s="12" t="s">
        <v>27</v>
      </c>
      <c r="C18" s="11">
        <v>2114016400608</v>
      </c>
      <c r="D18" s="9" t="s">
        <v>11</v>
      </c>
      <c r="E18" s="9" t="s">
        <v>12</v>
      </c>
      <c r="F18" s="11">
        <v>74.33</v>
      </c>
      <c r="G18" s="11">
        <v>77.48</v>
      </c>
      <c r="H18" s="11">
        <f t="shared" si="0"/>
        <v>75.59</v>
      </c>
      <c r="I18" s="13">
        <v>16</v>
      </c>
    </row>
    <row r="19" s="1" customFormat="1" ht="30" customHeight="1" spans="1:9">
      <c r="A19" s="9">
        <v>17</v>
      </c>
      <c r="B19" s="12" t="s">
        <v>28</v>
      </c>
      <c r="C19" s="11">
        <v>2114265201922</v>
      </c>
      <c r="D19" s="9" t="s">
        <v>11</v>
      </c>
      <c r="E19" s="9" t="s">
        <v>12</v>
      </c>
      <c r="F19" s="11">
        <v>73.5</v>
      </c>
      <c r="G19" s="11">
        <v>77.3</v>
      </c>
      <c r="H19" s="11">
        <f t="shared" si="0"/>
        <v>75.02</v>
      </c>
      <c r="I19" s="13">
        <v>17</v>
      </c>
    </row>
    <row r="20" s="1" customFormat="1" ht="30" customHeight="1" spans="1:9">
      <c r="A20" s="9">
        <v>18</v>
      </c>
      <c r="B20" s="12" t="s">
        <v>29</v>
      </c>
      <c r="C20" s="11">
        <v>2114225400810</v>
      </c>
      <c r="D20" s="9" t="s">
        <v>11</v>
      </c>
      <c r="E20" s="9" t="s">
        <v>12</v>
      </c>
      <c r="F20" s="11">
        <v>73.67</v>
      </c>
      <c r="G20" s="11">
        <v>73.26</v>
      </c>
      <c r="H20" s="11">
        <f t="shared" si="0"/>
        <v>73.506</v>
      </c>
      <c r="I20" s="13">
        <v>18</v>
      </c>
    </row>
    <row r="21" s="1" customFormat="1" ht="30" customHeight="1" spans="1:9">
      <c r="A21" s="9">
        <v>19</v>
      </c>
      <c r="B21" s="12" t="s">
        <v>30</v>
      </c>
      <c r="C21" s="11">
        <v>2114035104204</v>
      </c>
      <c r="D21" s="9" t="s">
        <v>11</v>
      </c>
      <c r="E21" s="9" t="s">
        <v>12</v>
      </c>
      <c r="F21" s="11">
        <v>75</v>
      </c>
      <c r="G21" s="11" t="s">
        <v>31</v>
      </c>
      <c r="H21" s="11">
        <f>F21*0.6</f>
        <v>45</v>
      </c>
      <c r="I21" s="13">
        <v>19</v>
      </c>
    </row>
    <row r="22" s="1" customFormat="1" ht="30" customHeight="1" spans="1:9">
      <c r="A22" s="9">
        <v>20</v>
      </c>
      <c r="B22" s="12" t="s">
        <v>32</v>
      </c>
      <c r="C22" s="11">
        <v>3114265302810</v>
      </c>
      <c r="D22" s="9" t="s">
        <v>33</v>
      </c>
      <c r="E22" s="9" t="s">
        <v>12</v>
      </c>
      <c r="F22" s="11">
        <v>78.67</v>
      </c>
      <c r="G22" s="11">
        <v>82.3</v>
      </c>
      <c r="H22" s="11">
        <f t="shared" ref="H22:H38" si="1">F22*0.6+G22*0.4</f>
        <v>80.122</v>
      </c>
      <c r="I22" s="14">
        <v>1</v>
      </c>
    </row>
    <row r="23" s="1" customFormat="1" ht="30" customHeight="1" spans="1:9">
      <c r="A23" s="9">
        <v>21</v>
      </c>
      <c r="B23" s="12" t="s">
        <v>34</v>
      </c>
      <c r="C23" s="11">
        <v>3114245204118</v>
      </c>
      <c r="D23" s="9" t="s">
        <v>33</v>
      </c>
      <c r="E23" s="9" t="s">
        <v>12</v>
      </c>
      <c r="F23" s="11">
        <v>75.33</v>
      </c>
      <c r="G23" s="11">
        <v>85.94</v>
      </c>
      <c r="H23" s="11">
        <f t="shared" si="1"/>
        <v>79.574</v>
      </c>
      <c r="I23" s="14">
        <v>2</v>
      </c>
    </row>
    <row r="24" s="1" customFormat="1" ht="30" customHeight="1" spans="1:9">
      <c r="A24" s="9">
        <v>22</v>
      </c>
      <c r="B24" s="12" t="s">
        <v>35</v>
      </c>
      <c r="C24" s="11">
        <v>3114225200213</v>
      </c>
      <c r="D24" s="9" t="s">
        <v>33</v>
      </c>
      <c r="E24" s="9" t="s">
        <v>12</v>
      </c>
      <c r="F24" s="11">
        <v>75</v>
      </c>
      <c r="G24" s="11">
        <v>83.2</v>
      </c>
      <c r="H24" s="11">
        <f t="shared" si="1"/>
        <v>78.28</v>
      </c>
      <c r="I24" s="14">
        <v>3</v>
      </c>
    </row>
    <row r="25" s="1" customFormat="1" ht="30" customHeight="1" spans="1:9">
      <c r="A25" s="9">
        <v>23</v>
      </c>
      <c r="B25" s="12" t="s">
        <v>36</v>
      </c>
      <c r="C25" s="11">
        <v>3114225200704</v>
      </c>
      <c r="D25" s="9" t="s">
        <v>33</v>
      </c>
      <c r="E25" s="9" t="s">
        <v>12</v>
      </c>
      <c r="F25" s="11">
        <v>75.17</v>
      </c>
      <c r="G25" s="11">
        <v>81.48</v>
      </c>
      <c r="H25" s="11">
        <f t="shared" si="1"/>
        <v>77.694</v>
      </c>
      <c r="I25" s="14">
        <v>4</v>
      </c>
    </row>
    <row r="26" s="1" customFormat="1" ht="30" customHeight="1" spans="1:9">
      <c r="A26" s="9">
        <v>24</v>
      </c>
      <c r="B26" s="12" t="s">
        <v>37</v>
      </c>
      <c r="C26" s="11">
        <v>3114018800721</v>
      </c>
      <c r="D26" s="9" t="s">
        <v>33</v>
      </c>
      <c r="E26" s="9" t="s">
        <v>12</v>
      </c>
      <c r="F26" s="11">
        <v>72.67</v>
      </c>
      <c r="G26" s="11">
        <v>84.98</v>
      </c>
      <c r="H26" s="11">
        <f t="shared" si="1"/>
        <v>77.594</v>
      </c>
      <c r="I26" s="14">
        <v>5</v>
      </c>
    </row>
    <row r="27" s="1" customFormat="1" ht="30" customHeight="1" spans="1:9">
      <c r="A27" s="9">
        <v>25</v>
      </c>
      <c r="B27" s="12" t="s">
        <v>38</v>
      </c>
      <c r="C27" s="11">
        <v>3114017601928</v>
      </c>
      <c r="D27" s="9" t="s">
        <v>33</v>
      </c>
      <c r="E27" s="9" t="s">
        <v>12</v>
      </c>
      <c r="F27" s="11">
        <v>73.83</v>
      </c>
      <c r="G27" s="11">
        <v>82.78</v>
      </c>
      <c r="H27" s="11">
        <f t="shared" si="1"/>
        <v>77.41</v>
      </c>
      <c r="I27" s="14">
        <v>6</v>
      </c>
    </row>
    <row r="28" s="1" customFormat="1" ht="30" customHeight="1" spans="1:9">
      <c r="A28" s="9">
        <v>26</v>
      </c>
      <c r="B28" s="12" t="s">
        <v>39</v>
      </c>
      <c r="C28" s="11">
        <v>3114019000714</v>
      </c>
      <c r="D28" s="9" t="s">
        <v>33</v>
      </c>
      <c r="E28" s="9" t="s">
        <v>12</v>
      </c>
      <c r="F28" s="11">
        <v>75.33</v>
      </c>
      <c r="G28" s="11">
        <v>78.66</v>
      </c>
      <c r="H28" s="11">
        <f t="shared" si="1"/>
        <v>76.662</v>
      </c>
      <c r="I28" s="14">
        <v>7</v>
      </c>
    </row>
    <row r="29" s="1" customFormat="1" ht="30" customHeight="1" spans="1:9">
      <c r="A29" s="9">
        <v>27</v>
      </c>
      <c r="B29" s="12" t="s">
        <v>40</v>
      </c>
      <c r="C29" s="11">
        <v>3114045302103</v>
      </c>
      <c r="D29" s="9" t="s">
        <v>33</v>
      </c>
      <c r="E29" s="9" t="s">
        <v>12</v>
      </c>
      <c r="F29" s="11">
        <v>73.5</v>
      </c>
      <c r="G29" s="11">
        <v>80.96</v>
      </c>
      <c r="H29" s="11">
        <f t="shared" si="1"/>
        <v>76.484</v>
      </c>
      <c r="I29" s="14">
        <v>8</v>
      </c>
    </row>
    <row r="30" s="1" customFormat="1" ht="30" customHeight="1" spans="1:9">
      <c r="A30" s="9">
        <v>28</v>
      </c>
      <c r="B30" s="12" t="s">
        <v>41</v>
      </c>
      <c r="C30" s="11">
        <v>3114017600316</v>
      </c>
      <c r="D30" s="9" t="s">
        <v>33</v>
      </c>
      <c r="E30" s="9" t="s">
        <v>12</v>
      </c>
      <c r="F30" s="11">
        <v>74.5</v>
      </c>
      <c r="G30" s="11">
        <v>78.8</v>
      </c>
      <c r="H30" s="11">
        <f t="shared" si="1"/>
        <v>76.22</v>
      </c>
      <c r="I30" s="14">
        <v>9</v>
      </c>
    </row>
    <row r="31" s="1" customFormat="1" ht="30" customHeight="1" spans="1:9">
      <c r="A31" s="9">
        <v>29</v>
      </c>
      <c r="B31" s="12" t="s">
        <v>42</v>
      </c>
      <c r="C31" s="11">
        <v>3114265301620</v>
      </c>
      <c r="D31" s="9" t="s">
        <v>33</v>
      </c>
      <c r="E31" s="9" t="s">
        <v>12</v>
      </c>
      <c r="F31" s="11">
        <v>71.33</v>
      </c>
      <c r="G31" s="11">
        <v>83.1</v>
      </c>
      <c r="H31" s="11">
        <f t="shared" si="1"/>
        <v>76.038</v>
      </c>
      <c r="I31" s="14">
        <v>10</v>
      </c>
    </row>
    <row r="32" s="1" customFormat="1" ht="30" customHeight="1" spans="1:9">
      <c r="A32" s="9">
        <v>30</v>
      </c>
      <c r="B32" s="12" t="s">
        <v>43</v>
      </c>
      <c r="C32" s="11">
        <v>3114025101408</v>
      </c>
      <c r="D32" s="9" t="s">
        <v>33</v>
      </c>
      <c r="E32" s="9" t="s">
        <v>12</v>
      </c>
      <c r="F32" s="11">
        <v>71.67</v>
      </c>
      <c r="G32" s="11">
        <v>81</v>
      </c>
      <c r="H32" s="11">
        <f t="shared" si="1"/>
        <v>75.402</v>
      </c>
      <c r="I32" s="14">
        <v>11</v>
      </c>
    </row>
    <row r="33" s="1" customFormat="1" ht="30" customHeight="1" spans="1:9">
      <c r="A33" s="9">
        <v>31</v>
      </c>
      <c r="B33" s="12" t="s">
        <v>44</v>
      </c>
      <c r="C33" s="11">
        <v>3114025101214</v>
      </c>
      <c r="D33" s="9" t="s">
        <v>33</v>
      </c>
      <c r="E33" s="9" t="s">
        <v>12</v>
      </c>
      <c r="F33" s="11">
        <v>71.5</v>
      </c>
      <c r="G33" s="11">
        <v>81.14</v>
      </c>
      <c r="H33" s="11">
        <f t="shared" si="1"/>
        <v>75.356</v>
      </c>
      <c r="I33" s="14">
        <v>12</v>
      </c>
    </row>
    <row r="34" s="1" customFormat="1" ht="30" customHeight="1" spans="1:9">
      <c r="A34" s="9">
        <v>32</v>
      </c>
      <c r="B34" s="12" t="s">
        <v>45</v>
      </c>
      <c r="C34" s="11">
        <v>3114025100205</v>
      </c>
      <c r="D34" s="9" t="s">
        <v>33</v>
      </c>
      <c r="E34" s="9" t="s">
        <v>12</v>
      </c>
      <c r="F34" s="11">
        <v>71.33</v>
      </c>
      <c r="G34" s="11">
        <v>80.56</v>
      </c>
      <c r="H34" s="11">
        <f t="shared" si="1"/>
        <v>75.022</v>
      </c>
      <c r="I34" s="14">
        <v>13</v>
      </c>
    </row>
    <row r="35" s="1" customFormat="1" ht="30" customHeight="1" spans="1:9">
      <c r="A35" s="9">
        <v>33</v>
      </c>
      <c r="B35" s="12" t="s">
        <v>46</v>
      </c>
      <c r="C35" s="11">
        <v>3114045301318</v>
      </c>
      <c r="D35" s="9" t="s">
        <v>33</v>
      </c>
      <c r="E35" s="9" t="s">
        <v>12</v>
      </c>
      <c r="F35" s="11">
        <v>72.83</v>
      </c>
      <c r="G35" s="11">
        <v>77.64</v>
      </c>
      <c r="H35" s="11">
        <f t="shared" si="1"/>
        <v>74.754</v>
      </c>
      <c r="I35" s="14">
        <v>14</v>
      </c>
    </row>
    <row r="36" s="1" customFormat="1" ht="30" customHeight="1" spans="1:9">
      <c r="A36" s="9">
        <v>34</v>
      </c>
      <c r="B36" s="12" t="s">
        <v>47</v>
      </c>
      <c r="C36" s="11">
        <v>3114018200502</v>
      </c>
      <c r="D36" s="9" t="s">
        <v>33</v>
      </c>
      <c r="E36" s="9" t="s">
        <v>12</v>
      </c>
      <c r="F36" s="11">
        <v>73.5</v>
      </c>
      <c r="G36" s="11">
        <v>76.6</v>
      </c>
      <c r="H36" s="11">
        <f t="shared" si="1"/>
        <v>74.74</v>
      </c>
      <c r="I36" s="14">
        <v>15</v>
      </c>
    </row>
    <row r="37" s="1" customFormat="1" ht="30" customHeight="1" spans="1:9">
      <c r="A37" s="9">
        <v>35</v>
      </c>
      <c r="B37" s="12" t="s">
        <v>48</v>
      </c>
      <c r="C37" s="11">
        <v>3114055401022</v>
      </c>
      <c r="D37" s="9" t="s">
        <v>33</v>
      </c>
      <c r="E37" s="9" t="s">
        <v>12</v>
      </c>
      <c r="F37" s="11">
        <v>73.83</v>
      </c>
      <c r="G37" s="11">
        <v>75.84</v>
      </c>
      <c r="H37" s="11">
        <f t="shared" si="1"/>
        <v>74.634</v>
      </c>
      <c r="I37" s="14">
        <v>16</v>
      </c>
    </row>
    <row r="38" s="1" customFormat="1" ht="30" customHeight="1" spans="1:9">
      <c r="A38" s="9">
        <v>36</v>
      </c>
      <c r="B38" s="12" t="s">
        <v>49</v>
      </c>
      <c r="C38" s="11">
        <v>3114017601122</v>
      </c>
      <c r="D38" s="9" t="s">
        <v>33</v>
      </c>
      <c r="E38" s="9" t="s">
        <v>12</v>
      </c>
      <c r="F38" s="11">
        <v>72.33</v>
      </c>
      <c r="G38" s="11">
        <v>77.36</v>
      </c>
      <c r="H38" s="11">
        <f t="shared" si="1"/>
        <v>74.342</v>
      </c>
      <c r="I38" s="14">
        <v>17</v>
      </c>
    </row>
    <row r="39" s="1" customFormat="1" ht="30" customHeight="1" spans="1:9">
      <c r="A39" s="9">
        <v>37</v>
      </c>
      <c r="B39" s="12" t="s">
        <v>50</v>
      </c>
      <c r="C39" s="11">
        <v>3114018300624</v>
      </c>
      <c r="D39" s="9" t="s">
        <v>33</v>
      </c>
      <c r="E39" s="9" t="s">
        <v>12</v>
      </c>
      <c r="F39" s="11">
        <v>73.5</v>
      </c>
      <c r="G39" s="11" t="s">
        <v>31</v>
      </c>
      <c r="H39" s="11">
        <f>F39*0.6</f>
        <v>44.1</v>
      </c>
      <c r="I39" s="14">
        <v>18</v>
      </c>
    </row>
    <row r="40" s="1" customFormat="1" ht="30" customHeight="1" spans="1:9">
      <c r="A40" s="9">
        <v>38</v>
      </c>
      <c r="B40" s="12" t="s">
        <v>51</v>
      </c>
      <c r="C40" s="11">
        <v>3114225202725</v>
      </c>
      <c r="D40" s="9" t="s">
        <v>33</v>
      </c>
      <c r="E40" s="9" t="s">
        <v>12</v>
      </c>
      <c r="F40" s="11">
        <v>73.17</v>
      </c>
      <c r="G40" s="11" t="s">
        <v>31</v>
      </c>
      <c r="H40" s="11">
        <f>F40*0.6</f>
        <v>43.902</v>
      </c>
      <c r="I40" s="14">
        <v>19</v>
      </c>
    </row>
  </sheetData>
  <mergeCells count="1">
    <mergeCell ref="A1:I1"/>
  </mergeCells>
  <printOptions horizontalCentered="1"/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2024-05-27T07:35:00Z</dcterms:created>
  <dcterms:modified xsi:type="dcterms:W3CDTF">2024-05-28T03:05:36Z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CE170A5290A84D9E935209441F1ED676_13</vt:lpwstr>
  </property>
  <property fmtid="{D5CDD505-2E9C-101B-9397-08002B2CF9AE}" pid="3" name="KSOProductBuildVer">
    <vt:lpwstr>2052-12.1.0.16929</vt:lpwstr>
  </property>
</Properties>
</file>